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aeduec-my.sharepoint.com/personal/compraspublicas_uea_edu_ec/Documents/2023/MATRICES PROCEDIMIENTOS 2023/"/>
    </mc:Choice>
  </mc:AlternateContent>
  <xr:revisionPtr revIDLastSave="57" documentId="8_{4CE74472-7243-4052-A29B-1CEEA2F8E34C}" xr6:coauthVersionLast="47" xr6:coauthVersionMax="47" xr10:uidLastSave="{0AADB581-57F5-41DD-A08C-FAE3B64A9DDF}"/>
  <bookViews>
    <workbookView xWindow="20" yWindow="20" windowWidth="19180" windowHeight="10060" xr2:uid="{C725096E-F407-419C-BA09-70480F5862B2}"/>
  </bookViews>
  <sheets>
    <sheet name="Hoja1 (2)" sheetId="3" r:id="rId1"/>
    <sheet name="Hoja1" sheetId="1" r:id="rId2"/>
    <sheet name="Hoja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F5" i="2"/>
  <c r="E5" i="2"/>
  <c r="D5" i="2"/>
  <c r="C5" i="2"/>
  <c r="A5" i="2"/>
  <c r="G8" i="2"/>
</calcChain>
</file>

<file path=xl/sharedStrings.xml><?xml version="1.0" encoding="utf-8"?>
<sst xmlns="http://schemas.openxmlformats.org/spreadsheetml/2006/main" count="32" uniqueCount="24">
  <si>
    <t>CUADRO COMPARATIVO PARA DETERMINACIÓN DE PRESUPUESTO REFERENCIAL UNITARIO</t>
  </si>
  <si>
    <t>ITEM</t>
  </si>
  <si>
    <t>MATERIAL</t>
  </si>
  <si>
    <t>UNID.</t>
  </si>
  <si>
    <t>CANT.</t>
  </si>
  <si>
    <t>VALOR UNITARIO ACTUAL 1</t>
  </si>
  <si>
    <t>VALOR UNITARIO ACTUAL 2</t>
  </si>
  <si>
    <t>PROCESO SIMILAR</t>
  </si>
  <si>
    <t>COTIZACIÓN 1</t>
  </si>
  <si>
    <t>COTIZACIÓN 2</t>
  </si>
  <si>
    <t>COTIZACIÓN 3</t>
  </si>
  <si>
    <t>PRESUPUESTO REFERENCIAL UNITARIO</t>
  </si>
  <si>
    <t>caja de herramientas</t>
  </si>
  <si>
    <t>u</t>
  </si>
  <si>
    <t>SIE-UEA-003-2022</t>
  </si>
  <si>
    <t>CUADRO COMPARATIVO PARA DETERMINACIÓN DE PRESUPUESTO REFERENCIAL TOTAL</t>
  </si>
  <si>
    <t>CPC</t>
  </si>
  <si>
    <t>VALOR UNITARIO</t>
  </si>
  <si>
    <t>VALOR TOTAL</t>
  </si>
  <si>
    <t>TOTAL:</t>
  </si>
  <si>
    <t xml:space="preserve">CUADRO COMPARATIVO PARA DETERMINACIÓN DE PRESUPUESTO REFERENCIAL </t>
  </si>
  <si>
    <t>PROFORMA 1</t>
  </si>
  <si>
    <t>PROFORMA 2</t>
  </si>
  <si>
    <t>PRESUPUESTO UNITARIO REFERENCIAL SELECCIONADO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</si>
</sst>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.0000_ ;_ * \-#,##0.0000_ ;_ * &quot;-&quot;??_ ;_ @_ 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" fontId="6" fillId="0" borderId="5" xfId="0" applyNumberFormat="1" applyFont="1" applyBorder="1" applyAlignment="1">
      <alignment horizontal="center" vertical="top" shrinkToFit="1"/>
    </xf>
    <xf numFmtId="43" fontId="5" fillId="2" borderId="4" xfId="1" applyFont="1" applyFill="1" applyBorder="1" applyAlignment="1"/>
    <xf numFmtId="43" fontId="5" fillId="0" borderId="4" xfId="1" applyFont="1" applyBorder="1" applyAlignment="1">
      <alignment horizontal="center"/>
    </xf>
    <xf numFmtId="2" fontId="6" fillId="3" borderId="5" xfId="0" applyNumberFormat="1" applyFont="1" applyFill="1" applyBorder="1" applyAlignment="1">
      <alignment horizontal="center" vertical="top" shrinkToFit="1"/>
    </xf>
    <xf numFmtId="2" fontId="6" fillId="4" borderId="5" xfId="0" applyNumberFormat="1" applyFont="1" applyFill="1" applyBorder="1" applyAlignment="1">
      <alignment horizontal="center" vertical="top" shrinkToFit="1"/>
    </xf>
    <xf numFmtId="2" fontId="6" fillId="5" borderId="5" xfId="0" applyNumberFormat="1" applyFont="1" applyFill="1" applyBorder="1" applyAlignment="1">
      <alignment horizontal="center" vertical="top" shrinkToFit="1"/>
    </xf>
    <xf numFmtId="2" fontId="5" fillId="6" borderId="4" xfId="0" applyNumberFormat="1" applyFont="1" applyFill="1" applyBorder="1" applyAlignment="1">
      <alignment horizontal="center"/>
    </xf>
    <xf numFmtId="164" fontId="5" fillId="2" borderId="4" xfId="1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7" fillId="0" borderId="4" xfId="0" applyNumberFormat="1" applyFont="1" applyBorder="1"/>
    <xf numFmtId="0" fontId="3" fillId="7" borderId="4" xfId="0" applyFont="1" applyFill="1" applyBorder="1" applyAlignment="1">
      <alignment horizontal="center" wrapText="1"/>
    </xf>
    <xf numFmtId="0" fontId="3" fillId="8" borderId="4" xfId="0" applyFont="1" applyFill="1" applyBorder="1" applyAlignment="1">
      <alignment horizontal="center" vertical="center" wrapText="1"/>
    </xf>
    <xf numFmtId="165" fontId="5" fillId="7" borderId="4" xfId="1" applyNumberFormat="1" applyFont="1" applyFill="1" applyBorder="1" applyAlignment="1">
      <alignment horizontal="center"/>
    </xf>
    <xf numFmtId="165" fontId="5" fillId="8" borderId="4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1" fontId="6" fillId="0" borderId="4" xfId="0" applyNumberFormat="1" applyFont="1" applyBorder="1" applyAlignment="1">
      <alignment vertical="center" wrapText="1" shrinkToFit="1"/>
    </xf>
    <xf numFmtId="2" fontId="6" fillId="3" borderId="4" xfId="0" applyNumberFormat="1" applyFont="1" applyFill="1" applyBorder="1" applyAlignment="1">
      <alignment vertical="center" wrapText="1" shrinkToFit="1"/>
    </xf>
    <xf numFmtId="2" fontId="6" fillId="4" borderId="4" xfId="0" applyNumberFormat="1" applyFont="1" applyFill="1" applyBorder="1" applyAlignment="1">
      <alignment vertical="center" wrapText="1" shrinkToFit="1"/>
    </xf>
    <xf numFmtId="2" fontId="5" fillId="6" borderId="4" xfId="0" applyNumberFormat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EB77D-B41E-4D7D-B382-91039506D493}">
  <dimension ref="A1:G6"/>
  <sheetViews>
    <sheetView tabSelected="1" workbookViewId="0">
      <selection activeCell="A2" sqref="A2:G6"/>
    </sheetView>
  </sheetViews>
  <sheetFormatPr baseColWidth="10" defaultRowHeight="14.5" x14ac:dyDescent="0.35"/>
  <cols>
    <col min="1" max="1" width="5.26953125" bestFit="1" customWidth="1"/>
    <col min="2" max="2" width="49.36328125" customWidth="1"/>
    <col min="3" max="3" width="7" customWidth="1"/>
    <col min="4" max="4" width="8.7265625" customWidth="1"/>
    <col min="5" max="5" width="12.26953125" customWidth="1"/>
    <col min="6" max="6" width="12.54296875" customWidth="1"/>
    <col min="7" max="7" width="13.90625" customWidth="1"/>
  </cols>
  <sheetData>
    <row r="1" spans="1:7" x14ac:dyDescent="0.35">
      <c r="A1" s="1"/>
      <c r="B1" s="1"/>
      <c r="C1" s="1"/>
      <c r="D1" s="1"/>
      <c r="E1" s="1"/>
      <c r="F1" s="1"/>
      <c r="G1" s="1"/>
    </row>
    <row r="2" spans="1:7" x14ac:dyDescent="0.35">
      <c r="A2" s="29" t="s">
        <v>20</v>
      </c>
      <c r="B2" s="30"/>
      <c r="C2" s="30"/>
      <c r="D2" s="30"/>
      <c r="E2" s="30"/>
      <c r="F2" s="30"/>
      <c r="G2" s="31"/>
    </row>
    <row r="3" spans="1:7" ht="9.5" customHeight="1" x14ac:dyDescent="0.35">
      <c r="A3" s="1"/>
      <c r="B3" s="1"/>
      <c r="C3" s="1"/>
      <c r="D3" s="1"/>
      <c r="E3" s="1"/>
      <c r="F3" s="1"/>
      <c r="G3" s="1"/>
    </row>
    <row r="4" spans="1:7" ht="42" x14ac:dyDescent="0.35">
      <c r="A4" s="2" t="s">
        <v>1</v>
      </c>
      <c r="B4" s="3" t="s">
        <v>2</v>
      </c>
      <c r="C4" s="3" t="s">
        <v>3</v>
      </c>
      <c r="D4" s="3" t="s">
        <v>4</v>
      </c>
      <c r="E4" s="6" t="s">
        <v>21</v>
      </c>
      <c r="F4" s="7" t="s">
        <v>22</v>
      </c>
      <c r="G4" s="9" t="s">
        <v>23</v>
      </c>
    </row>
    <row r="5" spans="1:7" ht="25.5" customHeight="1" x14ac:dyDescent="0.35">
      <c r="A5" s="35"/>
      <c r="B5" s="36"/>
      <c r="C5" s="36"/>
      <c r="D5" s="37"/>
      <c r="E5" s="38"/>
      <c r="F5" s="39"/>
      <c r="G5" s="40"/>
    </row>
    <row r="6" spans="1:7" ht="24.5" customHeight="1" x14ac:dyDescent="0.35">
      <c r="A6" s="35"/>
      <c r="B6" s="36"/>
      <c r="C6" s="36"/>
      <c r="D6" s="37"/>
      <c r="E6" s="38"/>
      <c r="F6" s="39"/>
      <c r="G6" s="40"/>
    </row>
  </sheetData>
  <mergeCells count="1">
    <mergeCell ref="A2:G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6E7E1-8419-4E12-8F60-A90E1247BE83}">
  <dimension ref="A1:K9"/>
  <sheetViews>
    <sheetView workbookViewId="0">
      <selection activeCell="K6" sqref="K6"/>
    </sheetView>
  </sheetViews>
  <sheetFormatPr baseColWidth="10" defaultRowHeight="14.5" x14ac:dyDescent="0.35"/>
  <cols>
    <col min="1" max="1" width="5.26953125" bestFit="1" customWidth="1"/>
    <col min="2" max="2" width="35.7265625" customWidth="1"/>
    <col min="3" max="3" width="7" customWidth="1"/>
    <col min="4" max="5" width="8.7265625" customWidth="1"/>
    <col min="6" max="6" width="9.90625" customWidth="1"/>
    <col min="7" max="7" width="19.81640625" customWidth="1"/>
    <col min="8" max="8" width="12.26953125" customWidth="1"/>
    <col min="9" max="9" width="12.54296875" customWidth="1"/>
    <col min="10" max="10" width="12" customWidth="1"/>
    <col min="11" max="11" width="13.90625" customWidth="1"/>
  </cols>
  <sheetData>
    <row r="1" spans="1:1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5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2.5" x14ac:dyDescent="0.35">
      <c r="A4" s="2" t="s">
        <v>1</v>
      </c>
      <c r="B4" s="3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  <c r="H4" s="6" t="s">
        <v>8</v>
      </c>
      <c r="I4" s="7" t="s">
        <v>9</v>
      </c>
      <c r="J4" s="8" t="s">
        <v>10</v>
      </c>
      <c r="K4" s="9" t="s">
        <v>11</v>
      </c>
    </row>
    <row r="5" spans="1:11" x14ac:dyDescent="0.35">
      <c r="A5" s="10">
        <v>1</v>
      </c>
      <c r="B5" s="11" t="s">
        <v>12</v>
      </c>
      <c r="C5" s="10" t="s">
        <v>13</v>
      </c>
      <c r="D5" s="12">
        <v>2</v>
      </c>
      <c r="E5" s="13">
        <v>20.2</v>
      </c>
      <c r="F5" s="13">
        <v>21.4</v>
      </c>
      <c r="G5" s="14" t="s">
        <v>14</v>
      </c>
      <c r="H5" s="15">
        <v>22</v>
      </c>
      <c r="I5" s="16">
        <v>21.5</v>
      </c>
      <c r="J5" s="17">
        <v>21.75</v>
      </c>
      <c r="K5" s="18">
        <v>21.37</v>
      </c>
    </row>
    <row r="6" spans="1:11" x14ac:dyDescent="0.35">
      <c r="A6" s="10"/>
      <c r="B6" s="11"/>
      <c r="C6" s="10"/>
      <c r="D6" s="12"/>
      <c r="E6" s="19"/>
      <c r="F6" s="19"/>
      <c r="G6" s="14"/>
      <c r="H6" s="15"/>
      <c r="I6" s="16"/>
      <c r="J6" s="17"/>
      <c r="K6" s="18"/>
    </row>
    <row r="7" spans="1:11" x14ac:dyDescent="0.35">
      <c r="A7" s="10"/>
      <c r="B7" s="11"/>
      <c r="C7" s="10"/>
      <c r="D7" s="12"/>
      <c r="E7" s="19"/>
      <c r="F7" s="19"/>
      <c r="G7" s="14"/>
      <c r="H7" s="15"/>
      <c r="I7" s="16"/>
      <c r="J7" s="17"/>
      <c r="K7" s="18"/>
    </row>
    <row r="8" spans="1:11" x14ac:dyDescent="0.35">
      <c r="A8" s="10"/>
      <c r="B8" s="11"/>
      <c r="C8" s="10"/>
      <c r="D8" s="12"/>
      <c r="E8" s="19"/>
      <c r="F8" s="19"/>
      <c r="G8" s="14"/>
      <c r="H8" s="15"/>
      <c r="I8" s="16"/>
      <c r="J8" s="17"/>
      <c r="K8" s="18"/>
    </row>
    <row r="9" spans="1:11" x14ac:dyDescent="0.35">
      <c r="A9" s="10"/>
      <c r="B9" s="11"/>
      <c r="C9" s="10"/>
      <c r="D9" s="12"/>
      <c r="E9" s="19"/>
      <c r="F9" s="19"/>
      <c r="G9" s="14"/>
      <c r="H9" s="15"/>
      <c r="I9" s="16"/>
      <c r="J9" s="17"/>
      <c r="K9" s="18"/>
    </row>
  </sheetData>
  <mergeCells count="1">
    <mergeCell ref="A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CE7-3E27-4645-998C-6A1CA6324245}">
  <dimension ref="A1:G8"/>
  <sheetViews>
    <sheetView workbookViewId="0">
      <selection activeCell="C11" sqref="C11"/>
    </sheetView>
  </sheetViews>
  <sheetFormatPr baseColWidth="10" defaultRowHeight="14.5" x14ac:dyDescent="0.35"/>
  <cols>
    <col min="1" max="1" width="5.26953125" bestFit="1" customWidth="1"/>
    <col min="2" max="2" width="11.7265625" customWidth="1"/>
    <col min="3" max="3" width="36.453125" customWidth="1"/>
    <col min="4" max="4" width="7" bestFit="1" customWidth="1"/>
    <col min="5" max="5" width="8.7265625" bestFit="1" customWidth="1"/>
    <col min="6" max="6" width="10.08984375" customWidth="1"/>
    <col min="7" max="7" width="11.26953125" customWidth="1"/>
  </cols>
  <sheetData>
    <row r="1" spans="1:7" ht="15" thickBot="1" x14ac:dyDescent="0.4">
      <c r="A1" s="1"/>
      <c r="B1" s="1"/>
      <c r="C1" s="1"/>
      <c r="D1" s="1"/>
      <c r="E1" s="1"/>
      <c r="F1" s="1"/>
      <c r="G1" s="1"/>
    </row>
    <row r="2" spans="1:7" ht="15" thickBot="1" x14ac:dyDescent="0.4">
      <c r="A2" s="32" t="s">
        <v>15</v>
      </c>
      <c r="B2" s="33"/>
      <c r="C2" s="33"/>
      <c r="D2" s="33"/>
      <c r="E2" s="33"/>
      <c r="F2" s="33"/>
      <c r="G2" s="34"/>
    </row>
    <row r="3" spans="1:7" x14ac:dyDescent="0.35">
      <c r="A3" s="1"/>
      <c r="B3" s="1"/>
      <c r="C3" s="1"/>
      <c r="D3" s="1"/>
      <c r="E3" s="1"/>
      <c r="F3" s="1"/>
      <c r="G3" s="1"/>
    </row>
    <row r="4" spans="1:7" ht="24" x14ac:dyDescent="0.35">
      <c r="A4" s="20" t="s">
        <v>1</v>
      </c>
      <c r="B4" s="21" t="s">
        <v>16</v>
      </c>
      <c r="C4" s="21" t="s">
        <v>2</v>
      </c>
      <c r="D4" s="21" t="s">
        <v>3</v>
      </c>
      <c r="E4" s="21" t="s">
        <v>4</v>
      </c>
      <c r="F4" s="25" t="s">
        <v>17</v>
      </c>
      <c r="G4" s="26" t="s">
        <v>18</v>
      </c>
    </row>
    <row r="5" spans="1:7" x14ac:dyDescent="0.35">
      <c r="A5" s="22">
        <f>+Hoja1!A5</f>
        <v>1</v>
      </c>
      <c r="B5" s="10"/>
      <c r="C5" s="11" t="str">
        <f>+Hoja1!B5</f>
        <v>caja de herramientas</v>
      </c>
      <c r="D5" s="10" t="str">
        <f>+Hoja1!C5</f>
        <v>u</v>
      </c>
      <c r="E5" s="14">
        <f>+Hoja1!D5</f>
        <v>2</v>
      </c>
      <c r="F5" s="27">
        <f>+Hoja1!K5</f>
        <v>21.37</v>
      </c>
      <c r="G5" s="28">
        <f>+E5*F5</f>
        <v>42.74</v>
      </c>
    </row>
    <row r="6" spans="1:7" x14ac:dyDescent="0.35">
      <c r="A6" s="22"/>
      <c r="B6" s="10"/>
      <c r="C6" s="11"/>
      <c r="D6" s="10"/>
      <c r="E6" s="14"/>
      <c r="F6" s="27"/>
      <c r="G6" s="28"/>
    </row>
    <row r="7" spans="1:7" x14ac:dyDescent="0.35">
      <c r="A7" s="22"/>
      <c r="B7" s="10"/>
      <c r="C7" s="11"/>
      <c r="D7" s="10"/>
      <c r="E7" s="14"/>
      <c r="F7" s="27"/>
      <c r="G7" s="28"/>
    </row>
    <row r="8" spans="1:7" x14ac:dyDescent="0.35">
      <c r="F8" s="23" t="s">
        <v>19</v>
      </c>
      <c r="G8" s="24">
        <f>+SUM(G5:G7)</f>
        <v>42.74</v>
      </c>
    </row>
  </sheetData>
  <mergeCells count="1"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 (2)</vt:lpstr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UEA</dc:creator>
  <cp:lastModifiedBy>UEA | COMPRAS PUBLICAS</cp:lastModifiedBy>
  <dcterms:created xsi:type="dcterms:W3CDTF">2023-09-04T21:19:53Z</dcterms:created>
  <dcterms:modified xsi:type="dcterms:W3CDTF">2024-04-01T17:32:10Z</dcterms:modified>
</cp:coreProperties>
</file>